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UNA\"/>
    </mc:Choice>
  </mc:AlternateContent>
  <bookViews>
    <workbookView xWindow="0" yWindow="0" windowWidth="20490" windowHeight="7650"/>
  </bookViews>
  <sheets>
    <sheet name="Presupuesto compr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F12" i="1"/>
  <c r="G12" i="1"/>
  <c r="H12" i="1"/>
  <c r="I12" i="1"/>
  <c r="E11" i="1"/>
  <c r="C20" i="1"/>
  <c r="H20" i="1"/>
  <c r="G19" i="1" s="1"/>
  <c r="I20" i="1"/>
  <c r="I21" i="1" s="1"/>
  <c r="F20" i="1"/>
  <c r="E19" i="1" s="1"/>
  <c r="E20" i="1"/>
  <c r="E22" i="1" s="1"/>
  <c r="C11" i="1"/>
  <c r="D11" i="1"/>
  <c r="C12" i="1"/>
  <c r="D12" i="1"/>
  <c r="E12" i="1"/>
  <c r="D20" i="1"/>
  <c r="D22" i="1" s="1"/>
  <c r="D19" i="1" l="1"/>
  <c r="D21" i="1" s="1"/>
  <c r="D23" i="1" s="1"/>
  <c r="E21" i="1"/>
  <c r="E23" i="1" s="1"/>
  <c r="H19" i="1"/>
  <c r="H21" i="1" s="1"/>
  <c r="F22" i="1"/>
  <c r="C19" i="1"/>
  <c r="C22" i="1"/>
  <c r="C21" i="1" l="1"/>
  <c r="C23" i="1" s="1"/>
  <c r="G20" i="1" l="1"/>
  <c r="F19" i="1" l="1"/>
  <c r="F21" i="1" s="1"/>
  <c r="F23" i="1" s="1"/>
  <c r="G21" i="1"/>
  <c r="H22" i="1"/>
  <c r="H23" i="1" s="1"/>
  <c r="G22" i="1" l="1"/>
  <c r="G23" i="1" s="1"/>
</calcChain>
</file>

<file path=xl/sharedStrings.xml><?xml version="1.0" encoding="utf-8"?>
<sst xmlns="http://schemas.openxmlformats.org/spreadsheetml/2006/main" count="33" uniqueCount="23">
  <si>
    <t>Enero</t>
  </si>
  <si>
    <t>Febrero</t>
  </si>
  <si>
    <t>Marzo</t>
  </si>
  <si>
    <t>Abril</t>
  </si>
  <si>
    <t>Mayo</t>
  </si>
  <si>
    <t>Junio</t>
  </si>
  <si>
    <t>Matriz</t>
  </si>
  <si>
    <t>Sucursal</t>
  </si>
  <si>
    <t>Unidades a Vender Anual</t>
  </si>
  <si>
    <t>% participacion de Ventas</t>
  </si>
  <si>
    <t>Inventario Final</t>
  </si>
  <si>
    <t>Total Necesario</t>
  </si>
  <si>
    <t xml:space="preserve"> - Inventario Inicial</t>
  </si>
  <si>
    <t>Total de Compras</t>
  </si>
  <si>
    <t>Total de Ventas</t>
  </si>
  <si>
    <t>Inventario de seguridad</t>
  </si>
  <si>
    <t>del CV del mes siguiente</t>
  </si>
  <si>
    <t>Costo de ventas (CV)</t>
  </si>
  <si>
    <t>Julio</t>
  </si>
  <si>
    <t>Presupuesto de Compras</t>
  </si>
  <si>
    <t>Politicas de la empresa</t>
  </si>
  <si>
    <t>Costo de Venta (%)</t>
  </si>
  <si>
    <t>Politica de compras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</si>
</sst>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9" fontId="0" fillId="0" borderId="0" xfId="0" applyNumberFormat="1"/>
    <xf numFmtId="0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quotePrefix="1" applyBorder="1"/>
    <xf numFmtId="0" fontId="0" fillId="4" borderId="1" xfId="0" applyFill="1" applyBorder="1"/>
    <xf numFmtId="0" fontId="4" fillId="3" borderId="0" xfId="0" applyFont="1" applyFill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4" fontId="0" fillId="0" borderId="1" xfId="1" applyFont="1" applyBorder="1"/>
    <xf numFmtId="44" fontId="0" fillId="4" borderId="1" xfId="1" applyFont="1" applyFill="1" applyBorder="1"/>
    <xf numFmtId="44" fontId="2" fillId="3" borderId="1" xfId="1" applyFont="1" applyFill="1" applyBorder="1"/>
    <xf numFmtId="44" fontId="0" fillId="5" borderId="1" xfId="1" applyFont="1" applyFill="1" applyBorder="1"/>
    <xf numFmtId="9" fontId="0" fillId="5" borderId="2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FF99"/>
      <color rgb="FF006600"/>
      <color rgb="FFBEE5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4"/>
  <sheetViews>
    <sheetView showGridLines="0" tabSelected="1" zoomScale="90" zoomScaleNormal="90" workbookViewId="0">
      <selection activeCell="E29" sqref="E29"/>
    </sheetView>
  </sheetViews>
  <sheetFormatPr baseColWidth="10" defaultRowHeight="15" x14ac:dyDescent="0.25"/>
  <cols>
    <col min="1" max="1" width="11" customWidth="1"/>
    <col min="2" max="2" width="27.42578125" customWidth="1"/>
    <col min="3" max="3" width="16.28515625" style="4" bestFit="1" customWidth="1"/>
    <col min="4" max="4" width="13.140625" customWidth="1"/>
    <col min="5" max="5" width="16.42578125" customWidth="1"/>
    <col min="6" max="11" width="13.140625" customWidth="1"/>
    <col min="13" max="13" width="17.140625" customWidth="1"/>
    <col min="14" max="15" width="15" customWidth="1"/>
    <col min="16" max="20" width="15" bestFit="1" customWidth="1"/>
  </cols>
  <sheetData>
    <row r="4" spans="2:13" x14ac:dyDescent="0.25">
      <c r="B4" s="6" t="s">
        <v>20</v>
      </c>
      <c r="G4" s="11" t="s">
        <v>9</v>
      </c>
      <c r="H4" s="11"/>
      <c r="L4" s="2"/>
      <c r="M4" s="2"/>
    </row>
    <row r="5" spans="2:13" x14ac:dyDescent="0.25">
      <c r="B5" t="s">
        <v>21</v>
      </c>
      <c r="C5" s="17"/>
      <c r="D5" s="2"/>
    </row>
    <row r="6" spans="2:13" x14ac:dyDescent="0.25">
      <c r="B6" t="s">
        <v>15</v>
      </c>
      <c r="C6" s="17"/>
      <c r="D6" s="2"/>
      <c r="G6" s="12" t="s">
        <v>6</v>
      </c>
      <c r="H6" s="17"/>
    </row>
    <row r="7" spans="2:13" x14ac:dyDescent="0.25">
      <c r="B7" t="s">
        <v>22</v>
      </c>
      <c r="C7" s="17"/>
      <c r="D7" s="3" t="s">
        <v>16</v>
      </c>
      <c r="G7" s="12" t="s">
        <v>7</v>
      </c>
      <c r="H7" s="17"/>
      <c r="L7" s="1"/>
    </row>
    <row r="8" spans="2:13" x14ac:dyDescent="0.25">
      <c r="L8" s="1"/>
    </row>
    <row r="10" spans="2:13" x14ac:dyDescent="0.25">
      <c r="B10" s="6" t="s">
        <v>8</v>
      </c>
      <c r="C10" s="6" t="s">
        <v>0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18</v>
      </c>
    </row>
    <row r="11" spans="2:13" x14ac:dyDescent="0.25">
      <c r="B11" s="5" t="s">
        <v>6</v>
      </c>
      <c r="C11" s="13">
        <f>+C13*$H$6</f>
        <v>0</v>
      </c>
      <c r="D11" s="13">
        <f>+D13*$H$6</f>
        <v>0</v>
      </c>
      <c r="E11" s="13">
        <f>+E13*$H$6</f>
        <v>0</v>
      </c>
      <c r="F11" s="13">
        <f t="shared" ref="F11:I11" si="0">+F13*$H$6</f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</row>
    <row r="12" spans="2:13" x14ac:dyDescent="0.25">
      <c r="B12" s="5" t="s">
        <v>7</v>
      </c>
      <c r="C12" s="13">
        <f>+C13*$H$7</f>
        <v>0</v>
      </c>
      <c r="D12" s="13">
        <f>+D13*$H$7</f>
        <v>0</v>
      </c>
      <c r="E12" s="13">
        <f>+E13*$H$7</f>
        <v>0</v>
      </c>
      <c r="F12" s="13">
        <f t="shared" ref="F12:I12" si="1">+F13*$H$7</f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</row>
    <row r="13" spans="2:13" x14ac:dyDescent="0.25">
      <c r="B13" s="5" t="s">
        <v>14</v>
      </c>
      <c r="C13" s="16"/>
      <c r="D13" s="16"/>
      <c r="E13" s="16"/>
      <c r="F13" s="16"/>
      <c r="G13" s="16"/>
      <c r="H13" s="16"/>
      <c r="I13" s="16"/>
    </row>
    <row r="16" spans="2:13" ht="26.25" x14ac:dyDescent="0.4">
      <c r="B16" s="9" t="s">
        <v>19</v>
      </c>
      <c r="C16" s="9"/>
      <c r="D16" s="9"/>
      <c r="E16" s="9"/>
      <c r="F16" s="9"/>
      <c r="G16" s="9"/>
      <c r="H16" s="9"/>
      <c r="I16" s="9"/>
    </row>
    <row r="18" spans="2:9" x14ac:dyDescent="0.25">
      <c r="B18" s="6" t="s">
        <v>8</v>
      </c>
      <c r="C18" s="6" t="s">
        <v>0</v>
      </c>
      <c r="D18" s="6" t="s">
        <v>1</v>
      </c>
      <c r="E18" s="6" t="s">
        <v>2</v>
      </c>
      <c r="F18" s="6" t="s">
        <v>3</v>
      </c>
      <c r="G18" s="6" t="s">
        <v>4</v>
      </c>
      <c r="H18" s="6" t="s">
        <v>5</v>
      </c>
      <c r="I18" s="6" t="s">
        <v>18</v>
      </c>
    </row>
    <row r="19" spans="2:9" x14ac:dyDescent="0.25">
      <c r="B19" s="5" t="s">
        <v>10</v>
      </c>
      <c r="C19" s="13">
        <f>+C6+($C$7*D20)</f>
        <v>0</v>
      </c>
      <c r="D19" s="13">
        <f>+$C$6+($C$7*E20)</f>
        <v>0</v>
      </c>
      <c r="E19" s="13">
        <f>+$C$6+($C$7*F20)</f>
        <v>0</v>
      </c>
      <c r="F19" s="13">
        <f>+$C$6+($C$7*G20)</f>
        <v>0</v>
      </c>
      <c r="G19" s="13">
        <f>+$C$6+($C$7*H20)</f>
        <v>0</v>
      </c>
      <c r="H19" s="13">
        <f>+$C$6+($C$7*I20)</f>
        <v>0</v>
      </c>
      <c r="I19" s="13"/>
    </row>
    <row r="20" spans="2:9" x14ac:dyDescent="0.25">
      <c r="B20" s="5" t="s">
        <v>17</v>
      </c>
      <c r="C20" s="13">
        <f>+$C$5*C13</f>
        <v>0</v>
      </c>
      <c r="D20" s="13">
        <f>+$C$5*D13</f>
        <v>0</v>
      </c>
      <c r="E20" s="13">
        <f>+$C$5*E13</f>
        <v>0</v>
      </c>
      <c r="F20" s="13">
        <f>+F13*$C$5</f>
        <v>0</v>
      </c>
      <c r="G20" s="13">
        <f>+G13*$C$5</f>
        <v>0</v>
      </c>
      <c r="H20" s="13">
        <f>+H13*$C$5</f>
        <v>0</v>
      </c>
      <c r="I20" s="13">
        <f>+I13*$C$5</f>
        <v>0</v>
      </c>
    </row>
    <row r="21" spans="2:9" x14ac:dyDescent="0.25">
      <c r="B21" s="8" t="s">
        <v>11</v>
      </c>
      <c r="C21" s="14">
        <f>+C19+C20</f>
        <v>0</v>
      </c>
      <c r="D21" s="14">
        <f t="shared" ref="D21:G21" si="2">+D19+D20</f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ref="H21" si="3">+H19+H20</f>
        <v>0</v>
      </c>
      <c r="I21" s="14">
        <f t="shared" ref="I21" si="4">+I19+I20</f>
        <v>0</v>
      </c>
    </row>
    <row r="22" spans="2:9" x14ac:dyDescent="0.25">
      <c r="B22" s="7" t="s">
        <v>12</v>
      </c>
      <c r="C22" s="13">
        <f>$C$6+($C$7*C20)</f>
        <v>0</v>
      </c>
      <c r="D22" s="13">
        <f>$C$6+($C$7*D20)</f>
        <v>0</v>
      </c>
      <c r="E22" s="13">
        <f>$C$6+($C$7*E20)</f>
        <v>0</v>
      </c>
      <c r="F22" s="13">
        <f>+E19</f>
        <v>0</v>
      </c>
      <c r="G22" s="13">
        <f>+F19</f>
        <v>0</v>
      </c>
      <c r="H22" s="13">
        <f>+G19</f>
        <v>0</v>
      </c>
      <c r="I22" s="13"/>
    </row>
    <row r="23" spans="2:9" x14ac:dyDescent="0.25">
      <c r="B23" s="10" t="s">
        <v>13</v>
      </c>
      <c r="C23" s="15">
        <f>+C21-C22</f>
        <v>0</v>
      </c>
      <c r="D23" s="15">
        <f t="shared" ref="D23:H23" si="5">+D21-D22</f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3"/>
    </row>
    <row r="24" spans="2:9" x14ac:dyDescent="0.25">
      <c r="C24"/>
    </row>
  </sheetData>
  <mergeCells count="2">
    <mergeCell ref="B16:I16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compras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Papás</dc:creator>
  <cp:lastModifiedBy>Papás</cp:lastModifiedBy>
  <dcterms:created xsi:type="dcterms:W3CDTF">2018-07-03T07:04:02Z</dcterms:created>
  <dcterms:modified xsi:type="dcterms:W3CDTF">2018-07-20T09:25:21Z</dcterms:modified>
</cp:coreProperties>
</file>